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025\012\"/>
    </mc:Choice>
  </mc:AlternateContent>
  <xr:revisionPtr revIDLastSave="0" documentId="8_{85AD5953-0747-4880-82C3-62C9E4AA85DF}" xr6:coauthVersionLast="47" xr6:coauthVersionMax="47" xr10:uidLastSave="{00000000-0000-0000-0000-000000000000}"/>
  <bookViews>
    <workbookView xWindow="2055" yWindow="1950" windowWidth="21600" windowHeight="11295" xr2:uid="{8A77E578-EDCD-435A-881E-D0FE462526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E20" i="1"/>
  <c r="D20" i="1"/>
</calcChain>
</file>

<file path=xl/sharedStrings.xml><?xml version="1.0" encoding="utf-8"?>
<sst xmlns="http://schemas.openxmlformats.org/spreadsheetml/2006/main" count="71" uniqueCount="38">
  <si>
    <t>ไตรมาส 1 - 2 (ต.ค.67 ถึง มี.ค.68) ประจำปีงบประมาณ พ.ศ.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</si>
  <si>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</si>
  <si>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</si>
  <si>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</si>
  <si>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</si>
  <si>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</si>
  <si>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</si>
  <si>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แนวทางแก้ไข</t>
  </si>
  <si>
    <t>กิจกรรมบังคับใช้กฎหมายและบริการประชาชน</t>
  </si>
  <si>
    <t>ค่า OT ค่าเบี้ยเลี้ยง ที่พัก พาหนะ</t>
  </si>
  <si>
    <t>เป็นไปตามเป้าหมาย</t>
  </si>
  <si>
    <t>ไม่มี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</si>
  <si>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</si>
  <si>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</si>
  <si>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</si>
  <si>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</si>
  <si>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</si>
  <si>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</si>
  <si>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ค่าตอบแทนคุ้มครองพยาน</t>
  </si>
  <si>
    <t>ค่าตอบแทนนักจิตวิทยา</t>
  </si>
  <si>
    <t>ค่าตอบแทน เจ้าหน้าที่ชันสูตรพลิกศพ</t>
  </si>
  <si>
    <t>ค่าใช้จ่ายในการส่งหมายเรียกพยาน</t>
  </si>
  <si>
    <t>ค่าสาธารณูปโภค</t>
  </si>
  <si>
    <t>รวม กิจกรรมบังคับใช้กฎหมายและบริการประชาชน</t>
  </si>
  <si>
    <t>กิจกรรมปฏิรูประบบงานสอบสวน</t>
  </si>
  <si>
    <t>ค่าใช้จ่ายอื่น ๆ (งบแก้ไขปัญหา)</t>
  </si>
  <si>
    <t>รวม กิจกรรมปฏิรูประบบงานสอบสวน</t>
  </si>
  <si>
    <t>กิจกรรมป้องกันปรามปรามอาชญากรรม/แก้ไขปัญหายาเสพติด/ชุมชนและมวลชนสัมพันธ์</t>
  </si>
  <si>
    <t>โครงการตำรวจประสานโรงเรียน (1 ตำรวจ 1 โรงเรียน)</t>
  </si>
  <si>
    <t>โครงการ การศึกษาเพื่อต่อต้านการใช้ยาเสพติดในโรงเรียน (D.A.R.E)</t>
  </si>
  <si>
    <t>โครงการสกัดกั้นยาเสพติดพื้นที่ชายแดนและพื้นที่พักคอย Heart Land</t>
  </si>
  <si>
    <t>โครงการสลายโครงสร้างเครือข่ายผู้มีอิทธิพลและกลุ่มชาติพันธุ์ที่เกี่ยวข้องกับยาเสพติด</t>
  </si>
  <si>
    <t>โครงการปิดล้อมตรวจค้นเป้าหมายยาเสพติดเพื่อป้องกันการแพร่ระบาดยาเสพติด</t>
  </si>
  <si>
    <t>กำหนดพื้นที่ที่มีการแพร่ระบาดของยาเสพติด เพื่อปิดล้อมตรวจค้น สกัดกั้นไม่ให้มีการแพร่ระบาด ของยาเสพติดในชุมชน</t>
  </si>
  <si>
    <t>รวม กิจกรรมป้องกันปรามปรามอาชญากรรม/แก้ไขปัญหายาเสพติด/ชุมชนและมวลชนสัมพันธ์</t>
  </si>
  <si>
    <t>รวม</t>
  </si>
  <si>
    <t>ข้อมูล ณ วันที่ 1 เมษายน 2568</t>
  </si>
  <si>
    <t>รายงานผลการใช้จ่ายงบประมาณ สถานีตำรวจภูธรเมืองที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</si>
</sst>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rgb="FFFFFFFF"/>
      <name val="TH SarabunPSK"/>
      <family val="2"/>
    </font>
    <font>
      <b/>
      <sz val="16"/>
      <color rgb="FFFFFFFF"/>
      <name val="TH SarabunPSK"/>
      <family val="2"/>
    </font>
    <font>
      <b/>
      <sz val="16"/>
      <color theme="1"/>
      <name val="TH SarabunPSK"/>
      <family val="2"/>
    </font>
    <font>
      <b/>
      <sz val="12"/>
      <color rgb="FFFFFFFF"/>
      <name val="TH SarabunPSK"/>
      <family val="2"/>
    </font>
    <font>
      <b/>
      <sz val="18"/>
      <color rgb="FFFF0000"/>
      <name val="TH SarabunPSK"/>
      <family val="2"/>
    </font>
    <font>
      <sz val="11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E36C0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ck">
        <color rgb="FF000000"/>
      </right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vertical="top" wrapText="1"/>
    </xf>
    <xf numFmtId="0" fontId="4" fillId="4" borderId="13" xfId="0" applyFont="1" applyFill="1" applyBorder="1" applyAlignment="1">
      <alignment horizontal="center" vertical="top" wrapText="1"/>
    </xf>
    <xf numFmtId="4" fontId="4" fillId="4" borderId="13" xfId="0" applyNumberFormat="1" applyFont="1" applyFill="1" applyBorder="1" applyAlignment="1">
      <alignment horizontal="right" vertical="top" wrapText="1"/>
    </xf>
    <xf numFmtId="0" fontId="8" fillId="3" borderId="13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top" wrapText="1"/>
    </xf>
    <xf numFmtId="2" fontId="4" fillId="4" borderId="13" xfId="0" applyNumberFormat="1" applyFont="1" applyFill="1" applyBorder="1" applyAlignment="1">
      <alignment horizontal="right" vertical="top" wrapText="1"/>
    </xf>
    <xf numFmtId="43" fontId="4" fillId="4" borderId="13" xfId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vertical="top" wrapText="1"/>
    </xf>
    <xf numFmtId="0" fontId="4" fillId="7" borderId="13" xfId="0" applyFont="1" applyFill="1" applyBorder="1" applyAlignment="1">
      <alignment horizontal="center" vertical="top" wrapText="1"/>
    </xf>
    <xf numFmtId="4" fontId="4" fillId="7" borderId="13" xfId="0" applyNumberFormat="1" applyFont="1" applyFill="1" applyBorder="1" applyAlignment="1">
      <alignment horizontal="right" vertical="top" wrapText="1"/>
    </xf>
    <xf numFmtId="0" fontId="4" fillId="7" borderId="13" xfId="0" applyFont="1" applyFill="1" applyBorder="1" applyAlignment="1">
      <alignment horizontal="right" vertical="top" wrapText="1"/>
    </xf>
    <xf numFmtId="43" fontId="4" fillId="7" borderId="13" xfId="1" applyFont="1" applyFill="1" applyBorder="1" applyAlignment="1">
      <alignment horizontal="right" vertical="top" wrapText="1"/>
    </xf>
    <xf numFmtId="2" fontId="4" fillId="7" borderId="13" xfId="0" applyNumberFormat="1" applyFont="1" applyFill="1" applyBorder="1" applyAlignment="1">
      <alignment horizontal="right" vertical="top" wrapText="1"/>
    </xf>
    <xf numFmtId="0" fontId="3" fillId="6" borderId="17" xfId="0" applyFont="1" applyFill="1" applyBorder="1" applyAlignment="1">
      <alignment horizontal="center" vertical="top" wrapText="1"/>
    </xf>
    <xf numFmtId="0" fontId="3" fillId="6" borderId="18" xfId="0" applyFont="1" applyFill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 vertical="top" wrapText="1"/>
    </xf>
    <xf numFmtId="4" fontId="3" fillId="6" borderId="13" xfId="0" applyNumberFormat="1" applyFont="1" applyFill="1" applyBorder="1" applyAlignment="1">
      <alignment horizontal="right" vertical="top" wrapText="1"/>
    </xf>
    <xf numFmtId="2" fontId="3" fillId="6" borderId="13" xfId="0" applyNumberFormat="1" applyFont="1" applyFill="1" applyBorder="1" applyAlignment="1">
      <alignment horizontal="right" vertical="top" wrapText="1"/>
    </xf>
    <xf numFmtId="0" fontId="8" fillId="6" borderId="13" xfId="0" applyFont="1" applyFill="1" applyBorder="1" applyAlignment="1">
      <alignment vertical="top" wrapText="1"/>
    </xf>
    <xf numFmtId="0" fontId="4" fillId="8" borderId="17" xfId="0" applyFont="1" applyFill="1" applyBorder="1" applyAlignment="1">
      <alignment horizontal="center" vertical="top" wrapText="1"/>
    </xf>
    <xf numFmtId="0" fontId="4" fillId="8" borderId="18" xfId="0" applyFont="1" applyFill="1" applyBorder="1" applyAlignment="1">
      <alignment horizontal="center" vertical="top" wrapText="1"/>
    </xf>
    <xf numFmtId="0" fontId="4" fillId="8" borderId="19" xfId="0" applyFont="1" applyFill="1" applyBorder="1" applyAlignment="1">
      <alignment horizontal="center" vertical="top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vertical="center" wrapText="1"/>
    </xf>
    <xf numFmtId="4" fontId="4" fillId="9" borderId="16" xfId="0" applyNumberFormat="1" applyFont="1" applyFill="1" applyBorder="1" applyAlignment="1">
      <alignment horizontal="center" vertical="center" wrapText="1"/>
    </xf>
    <xf numFmtId="43" fontId="4" fillId="9" borderId="16" xfId="1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vertical="center" wrapText="1"/>
    </xf>
    <xf numFmtId="4" fontId="4" fillId="9" borderId="12" xfId="0" applyNumberFormat="1" applyFont="1" applyFill="1" applyBorder="1" applyAlignment="1">
      <alignment horizontal="center" vertical="center" wrapText="1"/>
    </xf>
    <xf numFmtId="43" fontId="4" fillId="9" borderId="12" xfId="1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top" wrapText="1"/>
    </xf>
    <xf numFmtId="0" fontId="4" fillId="10" borderId="18" xfId="0" applyFont="1" applyFill="1" applyBorder="1" applyAlignment="1">
      <alignment horizontal="center" vertical="top" wrapText="1"/>
    </xf>
    <xf numFmtId="0" fontId="4" fillId="10" borderId="19" xfId="0" applyFont="1" applyFill="1" applyBorder="1" applyAlignment="1">
      <alignment horizontal="center" vertical="top" wrapText="1"/>
    </xf>
    <xf numFmtId="4" fontId="4" fillId="10" borderId="13" xfId="0" applyNumberFormat="1" applyFont="1" applyFill="1" applyBorder="1" applyAlignment="1">
      <alignment horizontal="center" vertical="top" wrapText="1"/>
    </xf>
    <xf numFmtId="43" fontId="4" fillId="10" borderId="13" xfId="1" applyFont="1" applyFill="1" applyBorder="1" applyAlignment="1">
      <alignment horizontal="center" vertical="top" wrapText="1"/>
    </xf>
    <xf numFmtId="0" fontId="4" fillId="10" borderId="13" xfId="0" applyFont="1" applyFill="1" applyBorder="1" applyAlignment="1">
      <alignment horizontal="center" vertical="top" wrapText="1"/>
    </xf>
    <xf numFmtId="0" fontId="8" fillId="10" borderId="13" xfId="0" applyFont="1" applyFill="1" applyBorder="1" applyAlignment="1">
      <alignment vertical="top" wrapText="1"/>
    </xf>
    <xf numFmtId="0" fontId="4" fillId="5" borderId="20" xfId="0" applyFont="1" applyFill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 vertical="top" wrapText="1"/>
    </xf>
    <xf numFmtId="0" fontId="4" fillId="5" borderId="22" xfId="0" applyFont="1" applyFill="1" applyBorder="1" applyAlignment="1">
      <alignment horizontal="center" vertical="top" wrapText="1"/>
    </xf>
    <xf numFmtId="4" fontId="4" fillId="5" borderId="14" xfId="0" applyNumberFormat="1" applyFont="1" applyFill="1" applyBorder="1" applyAlignment="1">
      <alignment horizontal="right" vertical="top" wrapText="1"/>
    </xf>
    <xf numFmtId="0" fontId="4" fillId="5" borderId="14" xfId="0" applyFont="1" applyFill="1" applyBorder="1" applyAlignment="1">
      <alignment horizontal="right" vertical="top" wrapText="1"/>
    </xf>
    <xf numFmtId="0" fontId="8" fillId="5" borderId="15" xfId="0" applyFont="1" applyFill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0A723-BD81-48B7-AC67-64073EB684A9}">
  <dimension ref="A1:G33"/>
  <sheetViews>
    <sheetView tabSelected="1" workbookViewId="0">
      <selection activeCell="F35" sqref="F35"/>
    </sheetView>
  </sheetViews>
  <sheetFormatPr defaultRowHeight="14.25" x14ac:dyDescent="0.2"/>
  <cols>
    <col min="1" max="1" width="2.875" bestFit="1" customWidth="1"/>
    <col min="2" max="2" width="27.125" customWidth="1"/>
    <col min="3" max="3" width="24.125" customWidth="1"/>
    <col min="4" max="4" width="17.875" customWidth="1"/>
    <col min="5" max="5" width="18.875" customWidth="1"/>
    <col min="6" max="6" width="12.25" customWidth="1"/>
    <col min="7" max="7" width="17.625" customWidth="1"/>
  </cols>
  <sheetData>
    <row r="1" spans="1:7" ht="31.5" thickBot="1" x14ac:dyDescent="0.25">
      <c r="A1" s="20" t="s">
        <v>37</v>
      </c>
      <c r="B1" s="21"/>
      <c r="C1" s="21"/>
      <c r="D1" s="21"/>
      <c r="E1" s="21"/>
      <c r="F1" s="21"/>
      <c r="G1" s="22"/>
    </row>
    <row r="2" spans="1:7" ht="31.5" thickBot="1" x14ac:dyDescent="0.25">
      <c r="A2" s="23" t="s">
        <v>0</v>
      </c>
      <c r="B2" s="24"/>
      <c r="C2" s="24"/>
      <c r="D2" s="24"/>
      <c r="E2" s="24"/>
      <c r="F2" s="24"/>
      <c r="G2" s="25"/>
    </row>
    <row r="3" spans="1:7" ht="18" thickBot="1" x14ac:dyDescent="0.25">
      <c r="A3" s="26" t="s">
        <v>36</v>
      </c>
      <c r="B3" s="27"/>
      <c r="C3" s="27"/>
      <c r="D3" s="27"/>
      <c r="E3" s="27"/>
      <c r="F3" s="27"/>
      <c r="G3" s="28"/>
    </row>
    <row r="4" spans="1:7" ht="65.25" customHeight="1" thickBo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ht="0.75" hidden="1" customHeight="1" thickBot="1" x14ac:dyDescent="0.25">
      <c r="A5" s="2"/>
      <c r="B5" s="2"/>
      <c r="C5" s="2"/>
      <c r="D5" s="2"/>
      <c r="E5" s="2"/>
      <c r="F5" s="2"/>
      <c r="G5" s="2"/>
    </row>
    <row r="6" spans="1:7" ht="15.75" hidden="1" customHeight="1" thickBot="1" x14ac:dyDescent="0.25">
      <c r="A6" s="3"/>
      <c r="B6" s="3"/>
      <c r="C6" s="3"/>
      <c r="D6" s="3"/>
      <c r="E6" s="3"/>
      <c r="F6" s="3"/>
      <c r="G6" s="3"/>
    </row>
    <row r="7" spans="1:7" ht="24.75" thickBot="1" x14ac:dyDescent="0.25">
      <c r="A7" s="29" t="s">
        <v>8</v>
      </c>
      <c r="B7" s="30"/>
      <c r="C7" s="30"/>
      <c r="D7" s="30"/>
      <c r="E7" s="30"/>
      <c r="F7" s="30"/>
      <c r="G7" s="31"/>
    </row>
    <row r="8" spans="1:7" ht="24.75" thickBot="1" x14ac:dyDescent="0.25">
      <c r="A8" s="32">
        <v>1</v>
      </c>
      <c r="B8" s="33" t="s">
        <v>9</v>
      </c>
      <c r="C8" s="34" t="s">
        <v>10</v>
      </c>
      <c r="D8" s="35">
        <v>904600</v>
      </c>
      <c r="E8" s="35">
        <v>501800</v>
      </c>
      <c r="F8" s="36">
        <v>55.47</v>
      </c>
      <c r="G8" s="34" t="s">
        <v>11</v>
      </c>
    </row>
    <row r="9" spans="1:7" ht="21.75" customHeight="1" thickBot="1" x14ac:dyDescent="0.25">
      <c r="A9" s="32">
        <v>2</v>
      </c>
      <c r="B9" s="33" t="s">
        <v>12</v>
      </c>
      <c r="C9" s="34" t="s">
        <v>10</v>
      </c>
      <c r="D9" s="35">
        <v>14300</v>
      </c>
      <c r="E9" s="37">
        <v>7200</v>
      </c>
      <c r="F9" s="36">
        <v>50.34</v>
      </c>
      <c r="G9" s="34" t="s">
        <v>11</v>
      </c>
    </row>
    <row r="10" spans="1:7" ht="20.25" customHeight="1" thickBot="1" x14ac:dyDescent="0.25">
      <c r="A10" s="32">
        <v>3</v>
      </c>
      <c r="B10" s="33" t="s">
        <v>13</v>
      </c>
      <c r="C10" s="34" t="s">
        <v>10</v>
      </c>
      <c r="D10" s="35">
        <v>31700</v>
      </c>
      <c r="E10" s="37">
        <v>15800</v>
      </c>
      <c r="F10" s="36">
        <v>49.84</v>
      </c>
      <c r="G10" s="34" t="s">
        <v>11</v>
      </c>
    </row>
    <row r="11" spans="1:7" ht="24.75" thickBot="1" x14ac:dyDescent="0.25">
      <c r="A11" s="32">
        <v>4</v>
      </c>
      <c r="B11" s="33" t="s">
        <v>14</v>
      </c>
      <c r="C11" s="34" t="s">
        <v>10</v>
      </c>
      <c r="D11" s="35">
        <v>25000</v>
      </c>
      <c r="E11" s="35">
        <v>20056</v>
      </c>
      <c r="F11" s="36">
        <v>80.22</v>
      </c>
      <c r="G11" s="34" t="s">
        <v>11</v>
      </c>
    </row>
    <row r="12" spans="1:7" ht="24.75" thickBot="1" x14ac:dyDescent="0.25">
      <c r="A12" s="32">
        <v>5</v>
      </c>
      <c r="B12" s="33" t="s">
        <v>15</v>
      </c>
      <c r="C12" s="34" t="s">
        <v>10</v>
      </c>
      <c r="D12" s="35">
        <v>575000</v>
      </c>
      <c r="E12" s="35">
        <v>190500</v>
      </c>
      <c r="F12" s="36">
        <v>33.130000000000003</v>
      </c>
      <c r="G12" s="34" t="s">
        <v>11</v>
      </c>
    </row>
    <row r="13" spans="1:7" ht="24.75" thickBot="1" x14ac:dyDescent="0.25">
      <c r="A13" s="32">
        <v>6</v>
      </c>
      <c r="B13" s="33" t="s">
        <v>16</v>
      </c>
      <c r="C13" s="34" t="s">
        <v>10</v>
      </c>
      <c r="D13" s="35">
        <v>15600</v>
      </c>
      <c r="E13" s="37">
        <v>5000</v>
      </c>
      <c r="F13" s="36">
        <v>32.049999999999997</v>
      </c>
      <c r="G13" s="34" t="s">
        <v>11</v>
      </c>
    </row>
    <row r="14" spans="1:7" ht="24.75" thickBot="1" x14ac:dyDescent="0.25">
      <c r="A14" s="32">
        <v>7</v>
      </c>
      <c r="B14" s="33" t="s">
        <v>17</v>
      </c>
      <c r="C14" s="34" t="s">
        <v>10</v>
      </c>
      <c r="D14" s="35">
        <v>12300</v>
      </c>
      <c r="E14" s="37">
        <v>7075</v>
      </c>
      <c r="F14" s="36">
        <v>57.52</v>
      </c>
      <c r="G14" s="34" t="s">
        <v>11</v>
      </c>
    </row>
    <row r="15" spans="1:7" ht="24.75" thickBot="1" x14ac:dyDescent="0.25">
      <c r="A15" s="32">
        <v>8</v>
      </c>
      <c r="B15" s="33" t="s">
        <v>18</v>
      </c>
      <c r="C15" s="34" t="s">
        <v>10</v>
      </c>
      <c r="D15" s="35">
        <v>16400</v>
      </c>
      <c r="E15" s="35">
        <v>9400</v>
      </c>
      <c r="F15" s="36">
        <v>57.31</v>
      </c>
      <c r="G15" s="34" t="s">
        <v>11</v>
      </c>
    </row>
    <row r="16" spans="1:7" ht="24.75" thickBot="1" x14ac:dyDescent="0.25">
      <c r="A16" s="32">
        <v>9</v>
      </c>
      <c r="B16" s="33" t="s">
        <v>19</v>
      </c>
      <c r="C16" s="34" t="s">
        <v>10</v>
      </c>
      <c r="D16" s="35">
        <v>3400</v>
      </c>
      <c r="E16" s="35">
        <v>2200</v>
      </c>
      <c r="F16" s="36">
        <v>64.7</v>
      </c>
      <c r="G16" s="34" t="s">
        <v>11</v>
      </c>
    </row>
    <row r="17" spans="1:7" ht="22.5" customHeight="1" thickBot="1" x14ac:dyDescent="0.25">
      <c r="A17" s="32">
        <v>10</v>
      </c>
      <c r="B17" s="33" t="s">
        <v>20</v>
      </c>
      <c r="C17" s="34" t="s">
        <v>10</v>
      </c>
      <c r="D17" s="35">
        <v>20600</v>
      </c>
      <c r="E17" s="35">
        <v>17500</v>
      </c>
      <c r="F17" s="36">
        <v>84.95</v>
      </c>
      <c r="G17" s="34" t="s">
        <v>11</v>
      </c>
    </row>
    <row r="18" spans="1:7" ht="22.5" customHeight="1" thickBot="1" x14ac:dyDescent="0.25">
      <c r="A18" s="32">
        <v>11</v>
      </c>
      <c r="B18" s="33" t="s">
        <v>21</v>
      </c>
      <c r="C18" s="34" t="s">
        <v>10</v>
      </c>
      <c r="D18" s="35">
        <v>1000</v>
      </c>
      <c r="E18" s="35">
        <v>500</v>
      </c>
      <c r="F18" s="38">
        <v>50</v>
      </c>
      <c r="G18" s="34" t="s">
        <v>11</v>
      </c>
    </row>
    <row r="19" spans="1:7" ht="24.75" thickBot="1" x14ac:dyDescent="0.25">
      <c r="A19" s="32">
        <v>12</v>
      </c>
      <c r="B19" s="33" t="s">
        <v>22</v>
      </c>
      <c r="C19" s="34" t="s">
        <v>10</v>
      </c>
      <c r="D19" s="35">
        <v>204000</v>
      </c>
      <c r="E19" s="35">
        <v>175490</v>
      </c>
      <c r="F19" s="36">
        <v>86.02</v>
      </c>
      <c r="G19" s="34" t="s">
        <v>11</v>
      </c>
    </row>
    <row r="20" spans="1:7" ht="24.75" thickBot="1" x14ac:dyDescent="0.25">
      <c r="A20" s="39" t="s">
        <v>23</v>
      </c>
      <c r="B20" s="40"/>
      <c r="C20" s="41"/>
      <c r="D20" s="42">
        <f>SUM(D8:D19)</f>
        <v>1823900</v>
      </c>
      <c r="E20" s="42">
        <f>SUM(E8:E19)</f>
        <v>952521</v>
      </c>
      <c r="F20" s="43">
        <v>52.22</v>
      </c>
      <c r="G20" s="44"/>
    </row>
    <row r="21" spans="1:7" ht="21" customHeight="1" thickBot="1" x14ac:dyDescent="0.25">
      <c r="A21" s="45" t="s">
        <v>24</v>
      </c>
      <c r="B21" s="46"/>
      <c r="C21" s="46"/>
      <c r="D21" s="46"/>
      <c r="E21" s="46"/>
      <c r="F21" s="46"/>
      <c r="G21" s="47"/>
    </row>
    <row r="22" spans="1:7" ht="24" customHeight="1" thickBot="1" x14ac:dyDescent="0.25">
      <c r="A22" s="48">
        <v>1</v>
      </c>
      <c r="B22" s="49" t="s">
        <v>25</v>
      </c>
      <c r="C22" s="48" t="s">
        <v>10</v>
      </c>
      <c r="D22" s="50">
        <v>48000</v>
      </c>
      <c r="E22" s="51">
        <v>40000</v>
      </c>
      <c r="F22" s="48">
        <v>83.33</v>
      </c>
      <c r="G22" s="48" t="s">
        <v>11</v>
      </c>
    </row>
    <row r="23" spans="1:7" ht="15" hidden="1" thickBot="1" x14ac:dyDescent="0.25">
      <c r="A23" s="52"/>
      <c r="B23" s="53"/>
      <c r="C23" s="52"/>
      <c r="D23" s="54"/>
      <c r="E23" s="55"/>
      <c r="F23" s="52"/>
      <c r="G23" s="52"/>
    </row>
    <row r="24" spans="1:7" ht="24.75" thickBot="1" x14ac:dyDescent="0.25">
      <c r="A24" s="56" t="s">
        <v>26</v>
      </c>
      <c r="B24" s="57"/>
      <c r="C24" s="58"/>
      <c r="D24" s="59">
        <v>48000</v>
      </c>
      <c r="E24" s="60">
        <v>40000</v>
      </c>
      <c r="F24" s="61">
        <v>83.33</v>
      </c>
      <c r="G24" s="62"/>
    </row>
    <row r="25" spans="1:7" ht="24.75" customHeight="1" thickBot="1" x14ac:dyDescent="0.25">
      <c r="A25" s="4" t="s">
        <v>27</v>
      </c>
      <c r="B25" s="5"/>
      <c r="C25" s="5"/>
      <c r="D25" s="5"/>
      <c r="E25" s="5"/>
      <c r="F25" s="5"/>
      <c r="G25" s="6"/>
    </row>
    <row r="26" spans="1:7" ht="50.25" customHeight="1" thickBot="1" x14ac:dyDescent="0.25">
      <c r="A26" s="12">
        <v>1</v>
      </c>
      <c r="B26" s="13" t="s">
        <v>28</v>
      </c>
      <c r="C26" s="14" t="s">
        <v>10</v>
      </c>
      <c r="D26" s="15">
        <v>4280</v>
      </c>
      <c r="E26" s="15">
        <v>2170</v>
      </c>
      <c r="F26" s="18">
        <v>50.7</v>
      </c>
      <c r="G26" s="14" t="s">
        <v>11</v>
      </c>
    </row>
    <row r="27" spans="1:7" ht="49.5" customHeight="1" thickBot="1" x14ac:dyDescent="0.25">
      <c r="A27" s="12">
        <v>2</v>
      </c>
      <c r="B27" s="13" t="s">
        <v>29</v>
      </c>
      <c r="C27" s="14" t="s">
        <v>10</v>
      </c>
      <c r="D27" s="15">
        <v>15600</v>
      </c>
      <c r="E27" s="15">
        <v>7800</v>
      </c>
      <c r="F27" s="18">
        <v>50</v>
      </c>
      <c r="G27" s="14" t="s">
        <v>11</v>
      </c>
    </row>
    <row r="28" spans="1:7" ht="69.75" customHeight="1" thickBot="1" x14ac:dyDescent="0.25">
      <c r="A28" s="12">
        <v>3</v>
      </c>
      <c r="B28" s="13" t="s">
        <v>30</v>
      </c>
      <c r="C28" s="14" t="s">
        <v>10</v>
      </c>
      <c r="D28" s="15">
        <v>10600</v>
      </c>
      <c r="E28" s="15">
        <v>5300</v>
      </c>
      <c r="F28" s="18">
        <v>50</v>
      </c>
      <c r="G28" s="14" t="s">
        <v>11</v>
      </c>
    </row>
    <row r="29" spans="1:7" ht="72.75" thickBot="1" x14ac:dyDescent="0.25">
      <c r="A29" s="12">
        <v>4</v>
      </c>
      <c r="B29" s="13" t="s">
        <v>31</v>
      </c>
      <c r="C29" s="14" t="s">
        <v>10</v>
      </c>
      <c r="D29" s="15">
        <v>10400</v>
      </c>
      <c r="E29" s="15">
        <v>5200</v>
      </c>
      <c r="F29" s="18">
        <v>50</v>
      </c>
      <c r="G29" s="14" t="s">
        <v>11</v>
      </c>
    </row>
    <row r="30" spans="1:7" ht="84" customHeight="1" thickBot="1" x14ac:dyDescent="0.25">
      <c r="A30" s="12">
        <v>5</v>
      </c>
      <c r="B30" s="17" t="s">
        <v>32</v>
      </c>
      <c r="C30" s="17" t="s">
        <v>33</v>
      </c>
      <c r="D30" s="15">
        <v>40000</v>
      </c>
      <c r="E30" s="15">
        <v>20000</v>
      </c>
      <c r="F30" s="19">
        <v>50</v>
      </c>
      <c r="G30" s="14" t="s">
        <v>11</v>
      </c>
    </row>
    <row r="31" spans="1:7" ht="24.75" thickBot="1" x14ac:dyDescent="0.25">
      <c r="A31" s="7" t="s">
        <v>34</v>
      </c>
      <c r="B31" s="8"/>
      <c r="C31" s="9"/>
      <c r="D31" s="10">
        <f>SUM(D26:D30)</f>
        <v>80880</v>
      </c>
      <c r="E31" s="10">
        <f>SUM(E26:E30)</f>
        <v>40470</v>
      </c>
      <c r="F31" s="11"/>
      <c r="G31" s="16"/>
    </row>
    <row r="32" spans="1:7" ht="24.75" thickBot="1" x14ac:dyDescent="0.25">
      <c r="A32" s="63" t="s">
        <v>35</v>
      </c>
      <c r="B32" s="64"/>
      <c r="C32" s="65"/>
      <c r="D32" s="66">
        <v>1952780</v>
      </c>
      <c r="E32" s="66">
        <v>1032991</v>
      </c>
      <c r="F32" s="67">
        <v>52.89</v>
      </c>
      <c r="G32" s="68"/>
    </row>
    <row r="33" ht="15" thickTop="1" x14ac:dyDescent="0.2"/>
  </sheetData>
  <mergeCells count="24">
    <mergeCell ref="A24:C24"/>
    <mergeCell ref="A25:G25"/>
    <mergeCell ref="A31:C31"/>
    <mergeCell ref="A32:C32"/>
    <mergeCell ref="A7:G7"/>
    <mergeCell ref="A20:C20"/>
    <mergeCell ref="A21:G21"/>
    <mergeCell ref="A22:A23"/>
    <mergeCell ref="B22:B23"/>
    <mergeCell ref="C22:C23"/>
    <mergeCell ref="D22:D23"/>
    <mergeCell ref="E22:E23"/>
    <mergeCell ref="F22:F23"/>
    <mergeCell ref="G22:G23"/>
    <mergeCell ref="A1:G1"/>
    <mergeCell ref="A2:G2"/>
    <mergeCell ref="A3:G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 F.</dc:creator>
  <cp:lastModifiedBy>SURASAK F.</cp:lastModifiedBy>
  <cp:lastPrinted>2025-07-04T08:34:53Z</cp:lastPrinted>
  <dcterms:created xsi:type="dcterms:W3CDTF">2025-07-04T08:31:26Z</dcterms:created>
  <dcterms:modified xsi:type="dcterms:W3CDTF">2025-07-04T09:15:34Z</dcterms:modified>
</cp:coreProperties>
</file>